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  <sheet sheetId="2" name="Beispiel" state="visible" r:id="rId5"/>
    <sheet sheetId="3" name="Pflichtangaben" state="visible" r:id="rId6"/>
    <sheet sheetId="4" name="Anleitung" state="visible" r:id="rId7"/>
  </sheets>
  <definedNames>
    <definedName name="_xlnm.Print_Area" localSheetId="0">'Rechnung'!$A5:$F48</definedName>
    <definedName name="_xlnm.Print_Area" localSheetId="1">'Beispiel'!$A5:$F48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6" authorId="0">
      <text>
        <r>
          <t>Name oder Firma des Kunden, darunter Ansprechpartner, Straße und PLZ mit Ort. Name und vollständige Anschrift sind Pflicht.</t>
        </r>
      </text>
    </comment>
    <comment ref="D6" authorId="0">
      <text>
        <r>
          <t>Ihr Name oder Ihre Firma mit vollständiger Anschrift. Die vierte Zeile ist frei, etwa für Telefon oder E-Mail.</t>
        </r>
      </text>
    </comment>
    <comment ref="C12" authorId="0">
      <text>
        <r>
          <t>Fortlaufend und nur einmal vergeben, zum Beispiel Jahr und laufende Nummer: 2026-0142.</t>
        </r>
      </text>
    </comment>
    <comment ref="C13" authorId="0">
      <text>
        <r>
          <t>Zeitpunkt der Leistung ist Pflicht. Bei einem einzelnen Tag dasselbe Datum zweimal eintragen. Der Kalendermonat genügt auch (§ 31 Abs. 4 UStDV).</t>
        </r>
      </text>
    </comment>
    <comment ref="C15" authorId="0">
      <text>
        <r>
          <t>Ihre Steuernummer vom Finanzamt oder Ihre USt-IdNr. Eine der beiden ist Pflicht.</t>
        </r>
      </text>
    </comment>
    <comment ref="C19" authorId="0">
      <text>
        <r>
          <t>Nach Aufwand: Stunden als Menge, Einheit Std., Stundensatz als Einzelpreis. Pauschal: Menge 1, Einheit Pauschal, Festpreis als Einzelpreis.</t>
        </r>
      </text>
    </comment>
    <comment ref="E36" authorId="0">
      <text>
        <r>
          <t>19 % Regelsatz, 7 % ermäßigt, 0 % Kleinunternehmer (setzt den Pflicht-Hinweis darunter). Andere Fälle wie Leistungen ins Ausland brauchen eigene Hinweise, siehe Anleitung.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6" authorId="0">
      <text>
        <r>
          <t>Name oder Firma des Kunden, darunter Ansprechpartner, Straße und PLZ mit Ort. Name und vollständige Anschrift sind Pflicht.</t>
        </r>
      </text>
    </comment>
    <comment ref="D6" authorId="0">
      <text>
        <r>
          <t>Ihr Name oder Ihre Firma mit vollständiger Anschrift. Die vierte Zeile ist frei, etwa für Telefon oder E-Mail.</t>
        </r>
      </text>
    </comment>
    <comment ref="C12" authorId="0">
      <text>
        <r>
          <t>Fortlaufend und nur einmal vergeben, zum Beispiel Jahr und laufende Nummer: 2026-0142.</t>
        </r>
      </text>
    </comment>
    <comment ref="C13" authorId="0">
      <text>
        <r>
          <t>Zeitpunkt der Leistung ist Pflicht. Bei einem einzelnen Tag dasselbe Datum zweimal eintragen. Der Kalendermonat genügt auch (§ 31 Abs. 4 UStDV).</t>
        </r>
      </text>
    </comment>
    <comment ref="C15" authorId="0">
      <text>
        <r>
          <t>Ihre Steuernummer vom Finanzamt oder Ihre USt-IdNr. Eine der beiden ist Pflicht.</t>
        </r>
      </text>
    </comment>
    <comment ref="C19" authorId="0">
      <text>
        <r>
          <t>Nach Aufwand: Stunden als Menge, Einheit Std., Stundensatz als Einzelpreis. Pauschal: Menge 1, Einheit Pauschal, Festpreis als Einzelpreis.</t>
        </r>
      </text>
    </comment>
    <comment ref="E36" authorId="0">
      <text>
        <r>
          <t>19 % Regelsatz, 7 % ermäßigt, 0 % Kleinunternehmer (setzt den Pflicht-Hinweis darunter). Andere Fälle wie Leistungen ins Ausland brauchen eigene Hinweise, siehe Anleitung.</t>
        </r>
      </text>
    </comment>
  </commentList>
</comments>
</file>

<file path=xl/sharedStrings.xml><?xml version="1.0" encoding="utf-8"?>
<sst xmlns="http://schemas.openxmlformats.org/spreadsheetml/2006/main" count="158" uniqueCount="125">
  <si>
    <t>Rechnungsvorlage</t>
  </si>
  <si>
    <t>Gedruckt wird ab Zeile 5. Weiße Felder ausfüllen, die grauen rechnet das Blatt. Für Rechnungen an Unternehmen im Inland gilt die E-Rechnungspflicht mit Übergangsfristen, siehe Blatt Anleitung.</t>
  </si>
  <si>
    <t>Weiß: hier eintragen</t>
  </si>
  <si>
    <t>Grau: wird berechnet</t>
  </si>
  <si>
    <t>Rechnungsempfänger</t>
  </si>
  <si>
    <t>Rechnungssteller</t>
  </si>
  <si>
    <t>Rechnung</t>
  </si>
  <si>
    <t>Rechnungsnummer</t>
  </si>
  <si>
    <t>Rechnungsdatum</t>
  </si>
  <si>
    <t>Leistungszeitraum vom</t>
  </si>
  <si>
    <t>bis</t>
  </si>
  <si>
    <t>Kundennummer</t>
  </si>
  <si>
    <t>Zahlungsziel (Tage)</t>
  </si>
  <si>
    <t>Steuernummer oder USt-IdNr.</t>
  </si>
  <si>
    <t>Zahlbar bis</t>
  </si>
  <si>
    <t>Projekt / Ihre Bestellung</t>
  </si>
  <si>
    <t>Pos.</t>
  </si>
  <si>
    <t>Leistung (Art und Umfang)</t>
  </si>
  <si>
    <t>Menge</t>
  </si>
  <si>
    <t>Einheit</t>
  </si>
  <si>
    <t>Einzelpreis netto</t>
  </si>
  <si>
    <t>Gesamt netto</t>
  </si>
  <si>
    <t>19 %</t>
  </si>
  <si>
    <t>Bitte überweisen Sie den Rechnungsbetrag ohne Abzug bis zum</t>
  </si>
  <si>
    <t>Bankverbindung</t>
  </si>
  <si>
    <t>Verwendungszweck</t>
  </si>
  <si>
    <t>Schlusstext</t>
  </si>
  <si>
    <t>Firmenangaben (bei GmbH: Sitz, Registergericht, Handelsregisternummer, Geschäftsführung)</t>
  </si>
  <si>
    <t>Rechnung (ausgefülltes Beispiel)</t>
  </si>
  <si>
    <t>Bauer KG</t>
  </si>
  <si>
    <t>Müller Consulting GmbH</t>
  </si>
  <si>
    <t>z. Hd. Frau Anna Bauer</t>
  </si>
  <si>
    <t>Bismarckstraße 21</t>
  </si>
  <si>
    <t>Industriestraße 8</t>
  </si>
  <si>
    <t>64293 Darmstadt</t>
  </si>
  <si>
    <t>63067 Offenbach am Main</t>
  </si>
  <si>
    <t>kontakt@mueller-consulting.example</t>
  </si>
  <si>
    <t>2026-0142</t>
  </si>
  <si>
    <t>K-1087</t>
  </si>
  <si>
    <t>USt-IdNr. DE123456789</t>
  </si>
  <si>
    <t>Controlling-Konzept 2026, Ihre Bestellung vom 22.09.2026</t>
  </si>
  <si>
    <t>Beratung Controlling-Konzept, Senior Consultant</t>
  </si>
  <si>
    <t>Std.</t>
  </si>
  <si>
    <t>Workshop Kennzahlen vor Ort am 14.10.2026, ganztägig</t>
  </si>
  <si>
    <t>Pauschal</t>
  </si>
  <si>
    <t>Datenaufbereitung und Berichtsentwurf, Consultant</t>
  </si>
  <si>
    <t>Fahrtkosten Darmstadt nach Offenbach und zurück, 2 Fahrten</t>
  </si>
  <si>
    <t>km</t>
  </si>
  <si>
    <t>IBAN DE89 3704 0044 0532 0130 00 · BIC COBADEFFXXX</t>
  </si>
  <si>
    <t>Vielen Dank für den Auftrag. Die Stunden sind im beiliegenden Tätigkeitsnachweis aufgeführt.</t>
  </si>
  <si>
    <t>Müller Consulting GmbH · Sitz Darmstadt · Amtsgericht Darmstadt HRB 98765 · Geschäftsführer: Jonas Müller</t>
  </si>
  <si>
    <t>Pflichtangaben einer Rechnung</t>
  </si>
  <si>
    <t>Vor dem Versand prüfen und in der letzten Spalte abhaken. Grundlage: § 14 Abs. 4 Umsatzsteuergesetz, Stand Oktober 2026.</t>
  </si>
  <si>
    <t>Nr.</t>
  </si>
  <si>
    <t>Angabe</t>
  </si>
  <si>
    <t>Grundlage</t>
  </si>
  <si>
    <t>In der Vorlage</t>
  </si>
  <si>
    <t>Geprüft</t>
  </si>
  <si>
    <t>Vollständiger Name und vollständige Anschrift des Rechnungsstellers</t>
  </si>
  <si>
    <t>§ 14 Abs. 4 Nr. 1 UStG</t>
  </si>
  <si>
    <t>Rechnungssteller, Zeilen 6 bis 9</t>
  </si>
  <si>
    <t>Vollständiger Name und vollständige Anschrift des Rechnungsempfängers</t>
  </si>
  <si>
    <t>Rechnungsempfänger, Zeilen 6 bis 9</t>
  </si>
  <si>
    <t>Steuernummer oder Umsatzsteuer-Identifikationsnummer des Rechnungsstellers</t>
  </si>
  <si>
    <t>§ 14 Abs. 4 Nr. 2 UStG</t>
  </si>
  <si>
    <t>Ausstellungsdatum</t>
  </si>
  <si>
    <t>§ 14 Abs. 4 Nr. 3 UStG</t>
  </si>
  <si>
    <t>Fortlaufende Rechnungsnummer, die nur einmal vergeben wird</t>
  </si>
  <si>
    <t>§ 14 Abs. 4 Nr. 4 UStG</t>
  </si>
  <si>
    <t>Menge und Art der Lieferung, bei Dienstleistungen Umfang und Art der Leistung</t>
  </si>
  <si>
    <t>§ 14 Abs. 4 Nr. 5 UStG</t>
  </si>
  <si>
    <t>Positionen: Leistung, Menge, Einheit</t>
  </si>
  <si>
    <t>Zeitpunkt der Leistung. Bei Leistungen über einen Zeitraum der Leistungszeitraum, der Kalendermonat genügt</t>
  </si>
  <si>
    <t>§ 14 Abs. 4 Nr. 6 UStG, § 31 Abs. 4 UStDV</t>
  </si>
  <si>
    <t>Leistungszeitraum vom / bis</t>
  </si>
  <si>
    <t>Entgelt netto, nach Steuersätzen aufgeschlüsselt, dazu jede vorab vereinbarte Minderung (Skonto, Rabatt), wenn sie nicht schon im Preis enthalten ist</t>
  </si>
  <si>
    <t>§ 14 Abs. 4 Nr. 7 UStG</t>
  </si>
  <si>
    <t>Summe netto; Skonto im Schlusstext</t>
  </si>
  <si>
    <t>Steuersatz und Steuerbetrag, bei einer Steuerbefreiung ein Hinweis darauf</t>
  </si>
  <si>
    <t>§ 14 Abs. 4 Nr. 8 UStG</t>
  </si>
  <si>
    <t>Umsatzsteuer, Satz und Betrag</t>
  </si>
  <si>
    <t>Nur bei Leistungen im Zusammenhang mit einem Grundstück an Privatpersonen: Hinweis auf die zweijährige Aufbewahrungspflicht des Empfängers</t>
  </si>
  <si>
    <t>§ 14 Abs. 4 Nr. 9, § 14b Abs. 1 Satz 5 UStG</t>
  </si>
  <si>
    <t>Nur wenn der Kunde die Abrechnung selbst ausstellt: die Angabe „Gutschrift“</t>
  </si>
  <si>
    <t>§ 14 Abs. 4 Nr. 10 UStG</t>
  </si>
  <si>
    <t>entfällt bei normaler Rechnung</t>
  </si>
  <si>
    <t>Sonderfall Kleinbetragsrechnung bis 250 Euro brutto: Name und Anschrift des Rechnungsstellers, Datum, Menge und Art der Leistung, Bruttobetrag und Steuersatz genügen</t>
  </si>
  <si>
    <t>§ 33 UStDV</t>
  </si>
  <si>
    <t>alle Felder bleiben nutzbar</t>
  </si>
  <si>
    <t>Sonderfall Kleinunternehmer: keine Umsatzsteuer ausweisen, Hinweis auf die Steuerbefreiung für Kleinunternehmer</t>
  </si>
  <si>
    <t>§ 19 UStG, § 34a UStDV</t>
  </si>
  <si>
    <t>Satz „0 % Kleinunternehmer“ wählen</t>
  </si>
  <si>
    <t>Bei GmbH und eingetragenen Kaufleuten zusätzlich die Angaben für Geschäftsbriefe: Rechtsform, Sitz, Registergericht, Handelsregisternummer, bei der GmbH alle Geschäftsführer</t>
  </si>
  <si>
    <t>§ 35a GmbHG, § 37a HGB</t>
  </si>
  <si>
    <t>Firmenangaben</t>
  </si>
  <si>
    <t>Die Liste gibt einen Überblick und ersetzt keine Steuerberatung. Für Leistungen an Kunden im Ausland, Reverse Charge oder steuerfreie Umsätze gelten zusätzliche Angaben.</t>
  </si>
  <si>
    <t>So nutzen Sie die Rechnungsvorlage</t>
  </si>
  <si>
    <t>Für jede Rechnung eine Kopie des Blatts „Rechnung“ anlegen (Rechtsklick auf den Reiter, „Verschieben/Kopieren“, Haken bei „Kopie erstellen“) oder die Datei unter neuem Namen speichern. Gedruckt wird ab Zeile 5, die Hinweise darüber erscheinen nicht auf der Rechnung.</t>
  </si>
  <si>
    <t>Ausfüllen</t>
  </si>
  <si>
    <t>1. Rechnungsempfänger und Rechnungssteller jeweils mit Name und vollständiger Anschrift eintragen.</t>
  </si>
  <si>
    <t>2. Rechnungsnummer, Rechnungsdatum, Leistungszeitraum und Zahlungsziel in Tagen eintragen. „Zahlbar bis“ rechnet das Blatt.</t>
  </si>
  <si>
    <t>3. Positionen nach Aufwand: Stunden als Menge, Einheit „Std.“, Stundensatz als Einzelpreis. Pauschal: Menge 1, Einheit „Pauschal“, Festpreis als Einzelpreis. Die Positionsnummer erscheint, sobald eine Leistung eingetragen ist.</t>
  </si>
  <si>
    <t>4. Umsatzsteuersatz wählen: 19 % ist der Regelsatz. Wer Kleinunternehmer ist, wählt „0 % Kleinunternehmer“, dann erscheint der Pflicht-Hinweis unter der Summe.</t>
  </si>
  <si>
    <t>5. Als PDF speichern (Datei, Exportieren oder Speichern unter, Dateityp PDF) und versenden. Die Excel-Datei selbst nicht verschicken.</t>
  </si>
  <si>
    <t>So rechnet das Blatt</t>
  </si>
  <si>
    <t>Gesamt je Position = Menge × Einzelpreis, auf Cent gerundet (ROUND). Summe netto = Summe aller Positionen.</t>
  </si>
  <si>
    <t>Umsatzsteuer = Summe netto × Steuersatz, auf Cent gerundet. Rechnungsbetrag brutto = Summe netto + Umsatzsteuer. So stimmen die Beträge auch in der Buchhaltung auf den Cent.</t>
  </si>
  <si>
    <t>Enthält eine Rechnung Leistungen mit verschiedenen Steuersätzen, muss das Entgelt je Steuersatz getrennt ausgewiesen sein. Dafür ist diese Vorlage nicht gebaut: zwei Rechnungen schreiben oder die Summenzeilen erweitern.</t>
  </si>
  <si>
    <t>Leistungen an Kunden im Ausland, Reverse Charge und steuerfreie Umsätze brauchen eigene Hinweise auf der Rechnung. Das klärt im Zweifel Ihre Steuerberatung.</t>
  </si>
  <si>
    <t>E-Rechnung: was für diese Vorlage gilt (Stand Oktober 2026)</t>
  </si>
  <si>
    <t>Seit Januar 2025 müssen alle Unternehmen im Inland E-Rechnungen empfangen können.</t>
  </si>
  <si>
    <t>Ab Januar 2027 müssen Unternehmen mit mehr als 800.000 Euro Vorjahresumsatz Rechnungen an andere inländische Unternehmen als E-Rechnung ausstellen. Ab Januar 2028 gilt das für alle (§ 27 Abs. 38 UStG).</t>
  </si>
  <si>
    <t>Eine E-Rechnung ist ein strukturierter Datensatz nach der Norm EN 16931, etwa XRechnung oder ZUGFeRD. Eine PDF aus Excel oder Word ist keine E-Rechnung.</t>
  </si>
  <si>
    <t>Diese Vorlage taugt deshalb für Rechnungen an Privatpersonen, für Kleinbetragsrechnungen bis 250 Euro brutto, für Kleinunternehmer und bis zum Ende der Übergangsfristen auch für Rechnungen an Unternehmen.</t>
  </si>
  <si>
    <t>Mehr zur E-Rechnungspflicht: www.teamspace.de/rechnungssoftware/e-rechnung/e-rechnungspflicht/</t>
  </si>
  <si>
    <t>E-Rechnungen kostenlos prüfen: www.teamspace.de/rechnungssoftware/e-rechnung/xrechnung-zugferd-validator/</t>
  </si>
  <si>
    <t>Gut zu wissen</t>
  </si>
  <si>
    <t>Rechnungen an andere Unternehmen müssen innerhalb von sechs Monaten nach der Leistung ausgestellt werden (§ 14 Abs. 2 UStG).</t>
  </si>
  <si>
    <t>Rechnungen bewahren Sie acht Jahre auf (§ 14b Abs. 1 UStG, § 147 Abs. 3 AO). Die Frist beginnt mit dem Ende des Kalenderjahres, in dem die Rechnung ausgestellt wurde.</t>
  </si>
  <si>
    <t>Kleinunternehmer ist, wer im Vorjahr nicht mehr als 25.000 Euro und im laufenden Jahr nicht mehr als 100.000 Euro Umsatz hat (§ 19 UStG, Stand 2026). Wird die 100.000-Euro-Grenze im laufenden Jahr überschritten, gilt die Befreiung nicht mehr.</t>
  </si>
  <si>
    <t>Mehr Vorlagen und Erklärungen</t>
  </si>
  <si>
    <t>Erklärung und Beispiel zu dieser Vorlage: www.teamspace.de/vorlagen/rechnung/</t>
  </si>
  <si>
    <t>Alle kostenlosen Vorlagen: www.teamspace.de/vorlagen/</t>
  </si>
  <si>
    <t>Rechnungen aus erfassten Stunden, mit XRechnung und ZUGFeRD: www.teamspace.de/rechnungssoftware/</t>
  </si>
  <si>
    <t>Stand Oktober 2026. Die Vorlage wurde sorgfältig erstellt, ersetzt aber keine Rechts- oder Steuerberatung. Angaben ohne Gewähr. Frei verwendbar und anpassbar, auch im Unternehmen. Herausgeber: 5 POINT AG, Rheinstraße 40-42, 64283 Darmstadt.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</si>
</sst>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13" x14ac:knownFonts="1">
    <font>
      <color theme="1"/>
      <family val="2"/>
      <scheme val="minor"/>
      <sz val="11"/>
      <name val="Calibri"/>
    </font>
    <font>
      <b/>
      <color rgb="FF0B1220"/>
      <sz val="18"/>
      <name val="Calibri"/>
    </font>
    <font>
      <color rgb="FF4B5563"/>
      <sz val="10"/>
      <name val="Calibri"/>
    </font>
    <font>
      <color rgb="FF4B5563"/>
      <sz val="8"/>
      <name val="Calibri"/>
    </font>
    <font>
      <b/>
      <color rgb="FF4B5563"/>
      <sz val="9"/>
      <name val="Calibri"/>
    </font>
    <font>
      <color rgb="FF0B1220"/>
      <sz val="10"/>
      <name val="Calibri"/>
    </font>
    <font>
      <b/>
      <color rgb="FF0B1220"/>
      <sz val="16"/>
      <name val="Calibri"/>
    </font>
    <font>
      <color rgb="FF1F2937"/>
      <sz val="10"/>
      <name val="Calibri"/>
    </font>
    <font>
      <b/>
      <color rgb="FF1B338B"/>
      <sz val="10"/>
      <name val="Calibri"/>
    </font>
    <font>
      <b/>
      <color rgb="FF1C2F6F"/>
      <sz val="10"/>
      <name val="Calibri"/>
    </font>
    <font>
      <i/>
      <color rgb="FF4B5563"/>
      <sz val="9"/>
      <name val="Calibri"/>
    </font>
    <font>
      <b/>
      <color rgb="FF1B338B"/>
      <sz val="12"/>
      <name val="Calibri"/>
    </font>
    <font>
      <u/>
      <color rgb="FF1F48D8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left" vertical="center"/>
    </xf>
    <xf numFmtId="1" fontId="5" fillId="0" borderId="1" xfId="0" applyNumberFormat="1" applyFont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right" vertical="center"/>
    </xf>
    <xf numFmtId="165" fontId="9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164" fontId="7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0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eamspace.de/rechnungssoftware/e-rechnung/e-rechnungspflicht/" TargetMode="External"/><Relationship Id="rId2" Type="http://schemas.openxmlformats.org/officeDocument/2006/relationships/hyperlink" Target="https://www.teamspace.de/rechnungssoftware/e-rechnung/xrechnung-zugferd-validator/" TargetMode="External"/><Relationship Id="rId3" Type="http://schemas.openxmlformats.org/officeDocument/2006/relationships/hyperlink" Target="https://www.teamspace.de/vorlagen/rechnung/" TargetMode="External"/><Relationship Id="rId4" Type="http://schemas.openxmlformats.org/officeDocument/2006/relationships/hyperlink" Target="https://www.teamspace.de/vorlagen/" TargetMode="External"/><Relationship Id="rId5" Type="http://schemas.openxmlformats.org/officeDocument/2006/relationships/hyperlink" Target="https://www.teamspace.de/rechnungssoftwa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F48"/>
  <sheetViews>
    <sheetView workbookViewId="0" showGridLines="0"/>
  </sheetViews>
  <sheetFormatPr defaultRowHeight="18" outlineLevelRow="0" outlineLevelCol="0" x14ac:dyDescent="55" customHeight="1"/>
  <cols>
    <col min="1" max="1" width="6" customWidth="1"/>
    <col min="2" max="2" width="42" customWidth="1"/>
    <col min="4" max="4" width="10" customWidth="1"/>
    <col min="5" max="5" width="14" customWidth="1"/>
    <col min="6" max="6" width="15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spans="1:6" x14ac:dyDescent="0.25">
      <c r="A5" s="5" t="s">
        <v>4</v>
      </c>
      <c r="B5" s="5"/>
      <c r="C5" s="5"/>
      <c r="D5" s="5" t="s">
        <v>5</v>
      </c>
      <c r="E5" s="5"/>
      <c r="F5" s="5"/>
    </row>
    <row r="6" ht="18" customHeight="1" spans="1:6" x14ac:dyDescent="0.25">
      <c r="A6" s="6"/>
      <c r="B6" s="6"/>
      <c r="C6" s="6"/>
      <c r="D6" s="6"/>
      <c r="E6" s="6"/>
      <c r="F6" s="6"/>
    </row>
    <row r="7" ht="18" customHeight="1" spans="1:6" x14ac:dyDescent="0.25">
      <c r="A7" s="6"/>
      <c r="B7" s="6"/>
      <c r="C7" s="6"/>
      <c r="D7" s="6"/>
      <c r="E7" s="6"/>
      <c r="F7" s="6"/>
    </row>
    <row r="8" ht="18" customHeight="1" spans="1:6" x14ac:dyDescent="0.25">
      <c r="A8" s="6"/>
      <c r="B8" s="6"/>
      <c r="C8" s="6"/>
      <c r="D8" s="6"/>
      <c r="E8" s="6"/>
      <c r="F8" s="6"/>
    </row>
    <row r="9" ht="18" customHeight="1" spans="1:6" x14ac:dyDescent="0.25">
      <c r="A9" s="6"/>
      <c r="B9" s="6"/>
      <c r="C9" s="6"/>
      <c r="D9" s="6"/>
      <c r="E9" s="6"/>
      <c r="F9" s="6"/>
    </row>
    <row r="11" ht="26" customHeight="1" spans="1:6" x14ac:dyDescent="0.25">
      <c r="A11" s="7" t="s">
        <v>6</v>
      </c>
      <c r="B11" s="7"/>
      <c r="C11" s="7"/>
      <c r="D11" s="7"/>
      <c r="E11" s="7"/>
      <c r="F11" s="7"/>
    </row>
    <row r="12" ht="19" customHeight="1" spans="1:6" x14ac:dyDescent="0.25">
      <c r="A12" s="5" t="s">
        <v>7</v>
      </c>
      <c r="B12" s="5"/>
      <c r="C12" s="6"/>
      <c r="D12" s="6"/>
      <c r="E12" s="8" t="s">
        <v>8</v>
      </c>
      <c r="F12" s="9"/>
    </row>
    <row r="13" ht="19" customHeight="1" spans="1:6" x14ac:dyDescent="0.25">
      <c r="A13" s="5" t="s">
        <v>9</v>
      </c>
      <c r="B13" s="5"/>
      <c r="C13" s="10"/>
      <c r="D13" s="10"/>
      <c r="E13" s="8" t="s">
        <v>10</v>
      </c>
      <c r="F13" s="9"/>
    </row>
    <row r="14" ht="19" customHeight="1" spans="1:6" x14ac:dyDescent="0.25">
      <c r="A14" s="5" t="s">
        <v>11</v>
      </c>
      <c r="B14" s="5"/>
      <c r="C14" s="6"/>
      <c r="D14" s="6"/>
      <c r="E14" s="8" t="s">
        <v>12</v>
      </c>
      <c r="F14" s="11">
        <v>14</v>
      </c>
    </row>
    <row r="15" ht="19" customHeight="1" spans="1:6" x14ac:dyDescent="0.25">
      <c r="A15" s="5" t="s">
        <v>13</v>
      </c>
      <c r="B15" s="5"/>
      <c r="C15" s="6"/>
      <c r="D15" s="6"/>
      <c r="E15" s="8" t="s">
        <v>14</v>
      </c>
      <c r="F15" s="12">
        <f>IF(AND(ISNUMBER(F12),ISNUMBER(F14)),F12+F14,"")</f>
      </c>
    </row>
    <row r="16" ht="19" customHeight="1" spans="1:6" x14ac:dyDescent="0.25">
      <c r="A16" s="5" t="s">
        <v>15</v>
      </c>
      <c r="B16" s="5"/>
      <c r="C16" s="6"/>
      <c r="D16" s="6"/>
      <c r="E16" s="6"/>
      <c r="F16" s="6"/>
    </row>
    <row r="18" ht="30" customHeight="1" spans="1:6" x14ac:dyDescent="0.25">
      <c r="A18" s="13" t="s">
        <v>16</v>
      </c>
      <c r="B18" s="13" t="s">
        <v>17</v>
      </c>
      <c r="C18" s="13" t="s">
        <v>18</v>
      </c>
      <c r="D18" s="13" t="s">
        <v>19</v>
      </c>
      <c r="E18" s="13" t="s">
        <v>20</v>
      </c>
      <c r="F18" s="13" t="s">
        <v>21</v>
      </c>
    </row>
    <row r="19" ht="18" customHeight="1" spans="1:6" x14ac:dyDescent="0.25">
      <c r="A19" s="14">
        <f>IF(B19="","",COUNTA($B$19:B19))</f>
      </c>
      <c r="B19" s="15"/>
      <c r="C19" s="16"/>
      <c r="D19" s="17"/>
      <c r="E19" s="18"/>
      <c r="F19" s="19">
        <f>IF(AND(ISNUMBER(C19),ISNUMBER(E19)),ROUND(C19*E19,2),"")</f>
      </c>
    </row>
    <row r="20" ht="18" customHeight="1" spans="1:6" x14ac:dyDescent="0.25">
      <c r="A20" s="14">
        <f>IF(B20="","",COUNTA($B$19:B20))</f>
      </c>
      <c r="B20" s="15"/>
      <c r="C20" s="16"/>
      <c r="D20" s="17"/>
      <c r="E20" s="18"/>
      <c r="F20" s="19">
        <f>IF(AND(ISNUMBER(C20),ISNUMBER(E20)),ROUND(C20*E20,2),"")</f>
      </c>
    </row>
    <row r="21" ht="18" customHeight="1" spans="1:6" x14ac:dyDescent="0.25">
      <c r="A21" s="14">
        <f>IF(B21="","",COUNTA($B$19:B21))</f>
      </c>
      <c r="B21" s="15"/>
      <c r="C21" s="16"/>
      <c r="D21" s="17"/>
      <c r="E21" s="18"/>
      <c r="F21" s="19">
        <f>IF(AND(ISNUMBER(C21),ISNUMBER(E21)),ROUND(C21*E21,2),"")</f>
      </c>
    </row>
    <row r="22" ht="18" customHeight="1" spans="1:6" x14ac:dyDescent="0.25">
      <c r="A22" s="14">
        <f>IF(B22="","",COUNTA($B$19:B22))</f>
      </c>
      <c r="B22" s="15"/>
      <c r="C22" s="16"/>
      <c r="D22" s="17"/>
      <c r="E22" s="18"/>
      <c r="F22" s="19">
        <f>IF(AND(ISNUMBER(C22),ISNUMBER(E22)),ROUND(C22*E22,2),"")</f>
      </c>
    </row>
    <row r="23" ht="18" customHeight="1" spans="1:6" x14ac:dyDescent="0.25">
      <c r="A23" s="14">
        <f>IF(B23="","",COUNTA($B$19:B23))</f>
      </c>
      <c r="B23" s="15"/>
      <c r="C23" s="16"/>
      <c r="D23" s="17"/>
      <c r="E23" s="18"/>
      <c r="F23" s="19">
        <f>IF(AND(ISNUMBER(C23),ISNUMBER(E23)),ROUND(C23*E23,2),"")</f>
      </c>
    </row>
    <row r="24" ht="18" customHeight="1" spans="1:6" x14ac:dyDescent="0.25">
      <c r="A24" s="14">
        <f>IF(B24="","",COUNTA($B$19:B24))</f>
      </c>
      <c r="B24" s="15"/>
      <c r="C24" s="16"/>
      <c r="D24" s="17"/>
      <c r="E24" s="18"/>
      <c r="F24" s="19">
        <f>IF(AND(ISNUMBER(C24),ISNUMBER(E24)),ROUND(C24*E24,2),"")</f>
      </c>
    </row>
    <row r="25" ht="18" customHeight="1" spans="1:6" x14ac:dyDescent="0.25">
      <c r="A25" s="14">
        <f>IF(B25="","",COUNTA($B$19:B25))</f>
      </c>
      <c r="B25" s="15"/>
      <c r="C25" s="16"/>
      <c r="D25" s="17"/>
      <c r="E25" s="18"/>
      <c r="F25" s="19">
        <f>IF(AND(ISNUMBER(C25),ISNUMBER(E25)),ROUND(C25*E25,2),"")</f>
      </c>
    </row>
    <row r="26" ht="18" customHeight="1" spans="1:6" x14ac:dyDescent="0.25">
      <c r="A26" s="14">
        <f>IF(B26="","",COUNTA($B$19:B26))</f>
      </c>
      <c r="B26" s="15"/>
      <c r="C26" s="16"/>
      <c r="D26" s="17"/>
      <c r="E26" s="18"/>
      <c r="F26" s="19">
        <f>IF(AND(ISNUMBER(C26),ISNUMBER(E26)),ROUND(C26*E26,2),"")</f>
      </c>
    </row>
    <row r="27" ht="18" customHeight="1" spans="1:6" x14ac:dyDescent="0.25">
      <c r="A27" s="14">
        <f>IF(B27="","",COUNTA($B$19:B27))</f>
      </c>
      <c r="B27" s="15"/>
      <c r="C27" s="16"/>
      <c r="D27" s="17"/>
      <c r="E27" s="18"/>
      <c r="F27" s="19">
        <f>IF(AND(ISNUMBER(C27),ISNUMBER(E27)),ROUND(C27*E27,2),"")</f>
      </c>
    </row>
    <row r="28" ht="18" customHeight="1" spans="1:6" x14ac:dyDescent="0.25">
      <c r="A28" s="14">
        <f>IF(B28="","",COUNTA($B$19:B28))</f>
      </c>
      <c r="B28" s="15"/>
      <c r="C28" s="16"/>
      <c r="D28" s="17"/>
      <c r="E28" s="18"/>
      <c r="F28" s="19">
        <f>IF(AND(ISNUMBER(C28),ISNUMBER(E28)),ROUND(C28*E28,2),"")</f>
      </c>
    </row>
    <row r="29" ht="18" customHeight="1" spans="1:6" x14ac:dyDescent="0.25">
      <c r="A29" s="14">
        <f>IF(B29="","",COUNTA($B$19:B29))</f>
      </c>
      <c r="B29" s="15"/>
      <c r="C29" s="16"/>
      <c r="D29" s="17"/>
      <c r="E29" s="18"/>
      <c r="F29" s="19">
        <f>IF(AND(ISNUMBER(C29),ISNUMBER(E29)),ROUND(C29*E29,2),"")</f>
      </c>
    </row>
    <row r="30" ht="18" customHeight="1" spans="1:6" x14ac:dyDescent="0.25">
      <c r="A30" s="14">
        <f>IF(B30="","",COUNTA($B$19:B30))</f>
      </c>
      <c r="B30" s="15"/>
      <c r="C30" s="16"/>
      <c r="D30" s="17"/>
      <c r="E30" s="18"/>
      <c r="F30" s="19">
        <f>IF(AND(ISNUMBER(C30),ISNUMBER(E30)),ROUND(C30*E30,2),"")</f>
      </c>
    </row>
    <row r="31" ht="18" customHeight="1" spans="1:6" x14ac:dyDescent="0.25">
      <c r="A31" s="14">
        <f>IF(B31="","",COUNTA($B$19:B31))</f>
      </c>
      <c r="B31" s="15"/>
      <c r="C31" s="16"/>
      <c r="D31" s="17"/>
      <c r="E31" s="18"/>
      <c r="F31" s="19">
        <f>IF(AND(ISNUMBER(C31),ISNUMBER(E31)),ROUND(C31*E31,2),"")</f>
      </c>
    </row>
    <row r="32" ht="18" customHeight="1" spans="1:6" x14ac:dyDescent="0.25">
      <c r="A32" s="14">
        <f>IF(B32="","",COUNTA($B$19:B32))</f>
      </c>
      <c r="B32" s="15"/>
      <c r="C32" s="16"/>
      <c r="D32" s="17"/>
      <c r="E32" s="18"/>
      <c r="F32" s="19">
        <f>IF(AND(ISNUMBER(C32),ISNUMBER(E32)),ROUND(C32*E32,2),"")</f>
      </c>
    </row>
    <row r="33" ht="18" customHeight="1" spans="1:6" x14ac:dyDescent="0.25">
      <c r="A33" s="14">
        <f>IF(B33="","",COUNTA($B$19:B33))</f>
      </c>
      <c r="B33" s="15"/>
      <c r="C33" s="16"/>
      <c r="D33" s="17"/>
      <c r="E33" s="18"/>
      <c r="F33" s="19">
        <f>IF(AND(ISNUMBER(C33),ISNUMBER(E33)),ROUND(C33*E33,2),"")</f>
      </c>
    </row>
    <row r="35" ht="19" customHeight="1" spans="1:6" x14ac:dyDescent="0.25">
      <c r="A35" s="20">
        <f>IF(ISNUMBER(SEARCH("Klein",E36)),"Summe","Summe netto")</f>
      </c>
      <c r="B35" s="20"/>
      <c r="C35" s="20"/>
      <c r="D35" s="20"/>
      <c r="E35" s="20"/>
      <c r="F35" s="21">
        <f>SUM(F19:F33)</f>
      </c>
    </row>
    <row r="36" ht="19" customHeight="1" spans="1:6" x14ac:dyDescent="0.25">
      <c r="A36" s="20">
        <f>IF(ISNUMBER(SEARCH("Klein",E36)),"Umsatzsteuer (siehe Hinweis)","Umsatzsteuer, Satz")</f>
      </c>
      <c r="B36" s="20"/>
      <c r="C36" s="20"/>
      <c r="D36" s="20"/>
      <c r="E36" s="22" t="s">
        <v>22</v>
      </c>
      <c r="F36" s="21">
        <f>ROUND(F35*IF(ISNUMBER(E36),E36,IF(LEFT(E36,2)="19",0.19,IF(LEFT(E36,1)="7",0.07,0))),2)</f>
      </c>
    </row>
    <row r="37" ht="19" customHeight="1" spans="1:6" x14ac:dyDescent="0.25">
      <c r="A37" s="20">
        <f>IF(ISNUMBER(SEARCH("Klein",E36)),"Rechnungsbetrag","Rechnungsbetrag brutto")</f>
      </c>
      <c r="B37" s="20"/>
      <c r="C37" s="20"/>
      <c r="D37" s="20"/>
      <c r="E37" s="20"/>
      <c r="F37" s="21">
        <f>ROUND(F35+F36,2)</f>
      </c>
    </row>
    <row r="38" ht="18" customHeight="1" spans="1:6" x14ac:dyDescent="0.25">
      <c r="A38" s="23">
        <f>IF(ISNUMBER(SEARCH("Klein",E36)),"Steuerbefreiung für Kleinunternehmer nach § 19 UStG, daher wird keine Umsatzsteuer ausgewiesen.","")</f>
      </c>
      <c r="B38" s="23"/>
      <c r="C38" s="23"/>
      <c r="D38" s="23"/>
      <c r="E38" s="23"/>
      <c r="F38" s="23"/>
    </row>
    <row r="40" ht="19" customHeight="1" spans="1:6" x14ac:dyDescent="0.25">
      <c r="A40" s="5" t="s">
        <v>23</v>
      </c>
      <c r="B40" s="5"/>
      <c r="C40" s="5"/>
      <c r="D40" s="5"/>
      <c r="E40" s="24">
        <f>F15</f>
      </c>
      <c r="F40" s="24"/>
    </row>
    <row r="41" ht="19" customHeight="1" spans="1:6" x14ac:dyDescent="0.25">
      <c r="A41" s="5" t="s">
        <v>24</v>
      </c>
      <c r="B41" s="5"/>
      <c r="C41" s="6"/>
      <c r="D41" s="6"/>
      <c r="E41" s="6"/>
      <c r="F41" s="6"/>
    </row>
    <row r="42" ht="19" customHeight="1" spans="1:6" x14ac:dyDescent="0.25">
      <c r="A42" s="5" t="s">
        <v>25</v>
      </c>
      <c r="B42" s="5"/>
      <c r="C42" s="25">
        <f>IF(C12="","","Rechnung "&amp;C12)</f>
      </c>
      <c r="D42" s="25"/>
      <c r="E42" s="25"/>
      <c r="F42" s="25"/>
    </row>
    <row r="44" spans="1:6" x14ac:dyDescent="0.25">
      <c r="A44" s="5" t="s">
        <v>26</v>
      </c>
      <c r="B44" s="5"/>
      <c r="C44" s="5"/>
      <c r="D44" s="5"/>
      <c r="E44" s="5"/>
      <c r="F44" s="5"/>
    </row>
    <row r="45" ht="34" customHeight="1" spans="1:6" x14ac:dyDescent="0.25">
      <c r="A45" s="26"/>
      <c r="B45" s="26"/>
      <c r="C45" s="26"/>
      <c r="D45" s="26"/>
      <c r="E45" s="26"/>
      <c r="F45" s="26"/>
    </row>
    <row r="47" spans="1:6" x14ac:dyDescent="0.25">
      <c r="A47" s="5" t="s">
        <v>27</v>
      </c>
      <c r="B47" s="5"/>
      <c r="C47" s="5"/>
      <c r="D47" s="5"/>
      <c r="E47" s="5"/>
      <c r="F47" s="5"/>
    </row>
    <row r="48" ht="30" customHeight="1" spans="1:6" x14ac:dyDescent="0.25">
      <c r="A48" s="26"/>
      <c r="B48" s="26"/>
      <c r="C48" s="26"/>
      <c r="D48" s="26"/>
      <c r="E48" s="26"/>
      <c r="F48" s="26"/>
    </row>
  </sheetData>
  <mergeCells count="39">
    <mergeCell ref="A1:F1"/>
    <mergeCell ref="A2:F2"/>
    <mergeCell ref="A3:B3"/>
    <mergeCell ref="C3:D3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1:F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F16"/>
    <mergeCell ref="A35:E35"/>
    <mergeCell ref="A36:D36"/>
    <mergeCell ref="A37:E37"/>
    <mergeCell ref="A38:F38"/>
    <mergeCell ref="A40:D40"/>
    <mergeCell ref="E40:F40"/>
    <mergeCell ref="A41:B41"/>
    <mergeCell ref="C41:F41"/>
    <mergeCell ref="A42:B42"/>
    <mergeCell ref="C42:F42"/>
    <mergeCell ref="A44:F44"/>
    <mergeCell ref="A45:F45"/>
    <mergeCell ref="A47:F47"/>
    <mergeCell ref="A48:F48"/>
  </mergeCells>
  <dataValidations count="2">
    <dataValidation type="list" allowBlank="1" showInputMessage="1" prompt="Std. für Stunden, Pauschal für Festpreise. Eigene Einheiten sind auch möglich." sqref="D19:D33">
      <formula1>"Std.,Tag,Pauschal,Stück,km,Monat"</formula1>
    </dataValidation>
    <dataValidation type="list" allowBlank="1" showInputMessage="1" prompt="19 % ist der Regelsatz. 0 % Kleinunternehmer setzt den Hinweis nach § 19 UStG." sqref="E36">
      <formula1>"19 %,7 %,0 % Kleinunternehmer"</formula1>
    </dataValidation>
  </dataValidations>
  <printOptions horizontalCentered="1"/>
  <pageMargins left="0.5" right="0.5" top="0.6" bottom="0.7" header="0.3" footer="0.3"/>
  <pageSetup paperSize="9" orientation="portrait" fitToWidth="1" fitToHeight="1"/>
  <headerFooter>
    <oddFooter>&amp;R&amp;8Seite &amp;P von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F48"/>
  <sheetViews>
    <sheetView workbookViewId="0" showGridLines="0"/>
  </sheetViews>
  <sheetFormatPr defaultRowHeight="18" outlineLevelRow="0" outlineLevelCol="0" x14ac:dyDescent="55" customHeight="1"/>
  <cols>
    <col min="1" max="1" width="6" customWidth="1"/>
    <col min="2" max="2" width="42" customWidth="1"/>
    <col min="4" max="4" width="10" customWidth="1"/>
    <col min="5" max="5" width="14" customWidth="1"/>
    <col min="6" max="6" width="15" customWidth="1"/>
  </cols>
  <sheetData>
    <row r="1" ht="30" customHeight="1" spans="1:6" x14ac:dyDescent="0.25">
      <c r="A1" s="1" t="s">
        <v>28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spans="1:6" x14ac:dyDescent="0.25">
      <c r="A5" s="5" t="s">
        <v>4</v>
      </c>
      <c r="B5" s="5"/>
      <c r="C5" s="5"/>
      <c r="D5" s="5" t="s">
        <v>5</v>
      </c>
      <c r="E5" s="5"/>
      <c r="F5" s="5"/>
    </row>
    <row r="6" ht="18" customHeight="1" spans="1:6" x14ac:dyDescent="0.25">
      <c r="A6" s="6" t="s">
        <v>29</v>
      </c>
      <c r="B6" s="6"/>
      <c r="C6" s="6"/>
      <c r="D6" s="6" t="s">
        <v>30</v>
      </c>
      <c r="E6" s="6"/>
      <c r="F6" s="6"/>
    </row>
    <row r="7" ht="18" customHeight="1" spans="1:6" x14ac:dyDescent="0.25">
      <c r="A7" s="6" t="s">
        <v>31</v>
      </c>
      <c r="B7" s="6"/>
      <c r="C7" s="6"/>
      <c r="D7" s="6" t="s">
        <v>32</v>
      </c>
      <c r="E7" s="6"/>
      <c r="F7" s="6"/>
    </row>
    <row r="8" ht="18" customHeight="1" spans="1:6" x14ac:dyDescent="0.25">
      <c r="A8" s="6" t="s">
        <v>33</v>
      </c>
      <c r="B8" s="6"/>
      <c r="C8" s="6"/>
      <c r="D8" s="6" t="s">
        <v>34</v>
      </c>
      <c r="E8" s="6"/>
      <c r="F8" s="6"/>
    </row>
    <row r="9" ht="18" customHeight="1" spans="1:6" x14ac:dyDescent="0.25">
      <c r="A9" s="6" t="s">
        <v>35</v>
      </c>
      <c r="B9" s="6"/>
      <c r="C9" s="6"/>
      <c r="D9" s="6" t="s">
        <v>36</v>
      </c>
      <c r="E9" s="6"/>
      <c r="F9" s="6"/>
    </row>
    <row r="11" ht="26" customHeight="1" spans="1:6" x14ac:dyDescent="0.25">
      <c r="A11" s="7" t="s">
        <v>6</v>
      </c>
      <c r="B11" s="7"/>
      <c r="C11" s="7"/>
      <c r="D11" s="7"/>
      <c r="E11" s="7"/>
      <c r="F11" s="7"/>
    </row>
    <row r="12" ht="19" customHeight="1" spans="1:6" x14ac:dyDescent="0.25">
      <c r="A12" s="5" t="s">
        <v>7</v>
      </c>
      <c r="B12" s="5"/>
      <c r="C12" s="6" t="s">
        <v>37</v>
      </c>
      <c r="D12" s="6"/>
      <c r="E12" s="8" t="s">
        <v>8</v>
      </c>
      <c r="F12" s="9">
        <v>46328</v>
      </c>
    </row>
    <row r="13" ht="19" customHeight="1" spans="1:6" x14ac:dyDescent="0.25">
      <c r="A13" s="5" t="s">
        <v>9</v>
      </c>
      <c r="B13" s="5"/>
      <c r="C13" s="10">
        <v>46296</v>
      </c>
      <c r="D13" s="10"/>
      <c r="E13" s="8" t="s">
        <v>10</v>
      </c>
      <c r="F13" s="9">
        <v>46326</v>
      </c>
    </row>
    <row r="14" ht="19" customHeight="1" spans="1:6" x14ac:dyDescent="0.25">
      <c r="A14" s="5" t="s">
        <v>11</v>
      </c>
      <c r="B14" s="5"/>
      <c r="C14" s="6" t="s">
        <v>38</v>
      </c>
      <c r="D14" s="6"/>
      <c r="E14" s="8" t="s">
        <v>12</v>
      </c>
      <c r="F14" s="11">
        <v>14</v>
      </c>
    </row>
    <row r="15" ht="19" customHeight="1" spans="1:6" x14ac:dyDescent="0.25">
      <c r="A15" s="5" t="s">
        <v>13</v>
      </c>
      <c r="B15" s="5"/>
      <c r="C15" s="6" t="s">
        <v>39</v>
      </c>
      <c r="D15" s="6"/>
      <c r="E15" s="8" t="s">
        <v>14</v>
      </c>
      <c r="F15" s="12">
        <f>IF(AND(ISNUMBER(F12),ISNUMBER(F14)),F12+F14,"")</f>
      </c>
    </row>
    <row r="16" ht="19" customHeight="1" spans="1:6" x14ac:dyDescent="0.25">
      <c r="A16" s="5" t="s">
        <v>15</v>
      </c>
      <c r="B16" s="5"/>
      <c r="C16" s="6" t="s">
        <v>40</v>
      </c>
      <c r="D16" s="6"/>
      <c r="E16" s="6"/>
      <c r="F16" s="6"/>
    </row>
    <row r="18" ht="30" customHeight="1" spans="1:6" x14ac:dyDescent="0.25">
      <c r="A18" s="13" t="s">
        <v>16</v>
      </c>
      <c r="B18" s="13" t="s">
        <v>17</v>
      </c>
      <c r="C18" s="13" t="s">
        <v>18</v>
      </c>
      <c r="D18" s="13" t="s">
        <v>19</v>
      </c>
      <c r="E18" s="13" t="s">
        <v>20</v>
      </c>
      <c r="F18" s="13" t="s">
        <v>21</v>
      </c>
    </row>
    <row r="19" ht="18" customHeight="1" spans="1:6" x14ac:dyDescent="0.25">
      <c r="A19" s="14">
        <f>IF(B19="","",COUNTA($B$19:B19))</f>
      </c>
      <c r="B19" s="15" t="s">
        <v>41</v>
      </c>
      <c r="C19" s="16">
        <v>18.5</v>
      </c>
      <c r="D19" s="17" t="s">
        <v>42</v>
      </c>
      <c r="E19" s="18">
        <v>145</v>
      </c>
      <c r="F19" s="19">
        <f>IF(AND(ISNUMBER(C19),ISNUMBER(E19)),ROUND(C19*E19,2),"")</f>
      </c>
    </row>
    <row r="20" ht="30" customHeight="1" spans="1:6" x14ac:dyDescent="0.25">
      <c r="A20" s="14">
        <f>IF(B20="","",COUNTA($B$19:B20))</f>
      </c>
      <c r="B20" s="15" t="s">
        <v>43</v>
      </c>
      <c r="C20" s="16">
        <v>1</v>
      </c>
      <c r="D20" s="17" t="s">
        <v>44</v>
      </c>
      <c r="E20" s="18">
        <v>1200</v>
      </c>
      <c r="F20" s="19">
        <f>IF(AND(ISNUMBER(C20),ISNUMBER(E20)),ROUND(C20*E20,2),"")</f>
      </c>
    </row>
    <row r="21" ht="30" customHeight="1" spans="1:6" x14ac:dyDescent="0.25">
      <c r="A21" s="14">
        <f>IF(B21="","",COUNTA($B$19:B21))</f>
      </c>
      <c r="B21" s="15" t="s">
        <v>45</v>
      </c>
      <c r="C21" s="16">
        <v>12.25</v>
      </c>
      <c r="D21" s="17" t="s">
        <v>42</v>
      </c>
      <c r="E21" s="18">
        <v>95</v>
      </c>
      <c r="F21" s="19">
        <f>IF(AND(ISNUMBER(C21),ISNUMBER(E21)),ROUND(C21*E21,2),"")</f>
      </c>
    </row>
    <row r="22" ht="30" customHeight="1" spans="1:6" x14ac:dyDescent="0.25">
      <c r="A22" s="14">
        <f>IF(B22="","",COUNTA($B$19:B22))</f>
      </c>
      <c r="B22" s="15" t="s">
        <v>46</v>
      </c>
      <c r="C22" s="16">
        <v>168</v>
      </c>
      <c r="D22" s="17" t="s">
        <v>47</v>
      </c>
      <c r="E22" s="18">
        <v>0.5</v>
      </c>
      <c r="F22" s="19">
        <f>IF(AND(ISNUMBER(C22),ISNUMBER(E22)),ROUND(C22*E22,2),"")</f>
      </c>
    </row>
    <row r="23" ht="18" customHeight="1" spans="1:6" x14ac:dyDescent="0.25">
      <c r="A23" s="14">
        <f>IF(B23="","",COUNTA($B$19:B23))</f>
      </c>
      <c r="B23" s="15"/>
      <c r="C23" s="16"/>
      <c r="D23" s="17"/>
      <c r="E23" s="18"/>
      <c r="F23" s="19">
        <f>IF(AND(ISNUMBER(C23),ISNUMBER(E23)),ROUND(C23*E23,2),"")</f>
      </c>
    </row>
    <row r="24" ht="18" customHeight="1" spans="1:6" x14ac:dyDescent="0.25">
      <c r="A24" s="14">
        <f>IF(B24="","",COUNTA($B$19:B24))</f>
      </c>
      <c r="B24" s="15"/>
      <c r="C24" s="16"/>
      <c r="D24" s="17"/>
      <c r="E24" s="18"/>
      <c r="F24" s="19">
        <f>IF(AND(ISNUMBER(C24),ISNUMBER(E24)),ROUND(C24*E24,2),"")</f>
      </c>
    </row>
    <row r="25" ht="18" customHeight="1" spans="1:6" x14ac:dyDescent="0.25">
      <c r="A25" s="14">
        <f>IF(B25="","",COUNTA($B$19:B25))</f>
      </c>
      <c r="B25" s="15"/>
      <c r="C25" s="16"/>
      <c r="D25" s="17"/>
      <c r="E25" s="18"/>
      <c r="F25" s="19">
        <f>IF(AND(ISNUMBER(C25),ISNUMBER(E25)),ROUND(C25*E25,2),"")</f>
      </c>
    </row>
    <row r="26" ht="18" customHeight="1" spans="1:6" x14ac:dyDescent="0.25">
      <c r="A26" s="14">
        <f>IF(B26="","",COUNTA($B$19:B26))</f>
      </c>
      <c r="B26" s="15"/>
      <c r="C26" s="16"/>
      <c r="D26" s="17"/>
      <c r="E26" s="18"/>
      <c r="F26" s="19">
        <f>IF(AND(ISNUMBER(C26),ISNUMBER(E26)),ROUND(C26*E26,2),"")</f>
      </c>
    </row>
    <row r="27" ht="18" customHeight="1" spans="1:6" x14ac:dyDescent="0.25">
      <c r="A27" s="14">
        <f>IF(B27="","",COUNTA($B$19:B27))</f>
      </c>
      <c r="B27" s="15"/>
      <c r="C27" s="16"/>
      <c r="D27" s="17"/>
      <c r="E27" s="18"/>
      <c r="F27" s="19">
        <f>IF(AND(ISNUMBER(C27),ISNUMBER(E27)),ROUND(C27*E27,2),"")</f>
      </c>
    </row>
    <row r="28" ht="18" customHeight="1" spans="1:6" x14ac:dyDescent="0.25">
      <c r="A28" s="14">
        <f>IF(B28="","",COUNTA($B$19:B28))</f>
      </c>
      <c r="B28" s="15"/>
      <c r="C28" s="16"/>
      <c r="D28" s="17"/>
      <c r="E28" s="18"/>
      <c r="F28" s="19">
        <f>IF(AND(ISNUMBER(C28),ISNUMBER(E28)),ROUND(C28*E28,2),"")</f>
      </c>
    </row>
    <row r="29" ht="18" customHeight="1" spans="1:6" x14ac:dyDescent="0.25">
      <c r="A29" s="14">
        <f>IF(B29="","",COUNTA($B$19:B29))</f>
      </c>
      <c r="B29" s="15"/>
      <c r="C29" s="16"/>
      <c r="D29" s="17"/>
      <c r="E29" s="18"/>
      <c r="F29" s="19">
        <f>IF(AND(ISNUMBER(C29),ISNUMBER(E29)),ROUND(C29*E29,2),"")</f>
      </c>
    </row>
    <row r="30" ht="18" customHeight="1" spans="1:6" x14ac:dyDescent="0.25">
      <c r="A30" s="14">
        <f>IF(B30="","",COUNTA($B$19:B30))</f>
      </c>
      <c r="B30" s="15"/>
      <c r="C30" s="16"/>
      <c r="D30" s="17"/>
      <c r="E30" s="18"/>
      <c r="F30" s="19">
        <f>IF(AND(ISNUMBER(C30),ISNUMBER(E30)),ROUND(C30*E30,2),"")</f>
      </c>
    </row>
    <row r="31" ht="18" customHeight="1" spans="1:6" x14ac:dyDescent="0.25">
      <c r="A31" s="14">
        <f>IF(B31="","",COUNTA($B$19:B31))</f>
      </c>
      <c r="B31" s="15"/>
      <c r="C31" s="16"/>
      <c r="D31" s="17"/>
      <c r="E31" s="18"/>
      <c r="F31" s="19">
        <f>IF(AND(ISNUMBER(C31),ISNUMBER(E31)),ROUND(C31*E31,2),"")</f>
      </c>
    </row>
    <row r="32" ht="18" customHeight="1" spans="1:6" x14ac:dyDescent="0.25">
      <c r="A32" s="14">
        <f>IF(B32="","",COUNTA($B$19:B32))</f>
      </c>
      <c r="B32" s="15"/>
      <c r="C32" s="16"/>
      <c r="D32" s="17"/>
      <c r="E32" s="18"/>
      <c r="F32" s="19">
        <f>IF(AND(ISNUMBER(C32),ISNUMBER(E32)),ROUND(C32*E32,2),"")</f>
      </c>
    </row>
    <row r="33" ht="18" customHeight="1" spans="1:6" x14ac:dyDescent="0.25">
      <c r="A33" s="14">
        <f>IF(B33="","",COUNTA($B$19:B33))</f>
      </c>
      <c r="B33" s="15"/>
      <c r="C33" s="16"/>
      <c r="D33" s="17"/>
      <c r="E33" s="18"/>
      <c r="F33" s="19">
        <f>IF(AND(ISNUMBER(C33),ISNUMBER(E33)),ROUND(C33*E33,2),"")</f>
      </c>
    </row>
    <row r="35" ht="19" customHeight="1" spans="1:6" x14ac:dyDescent="0.25">
      <c r="A35" s="20">
        <f>IF(ISNUMBER(SEARCH("Klein",E36)),"Summe","Summe netto")</f>
      </c>
      <c r="B35" s="20"/>
      <c r="C35" s="20"/>
      <c r="D35" s="20"/>
      <c r="E35" s="20"/>
      <c r="F35" s="21">
        <f>SUM(F19:F33)</f>
      </c>
    </row>
    <row r="36" ht="19" customHeight="1" spans="1:6" x14ac:dyDescent="0.25">
      <c r="A36" s="20">
        <f>IF(ISNUMBER(SEARCH("Klein",E36)),"Umsatzsteuer (siehe Hinweis)","Umsatzsteuer, Satz")</f>
      </c>
      <c r="B36" s="20"/>
      <c r="C36" s="20"/>
      <c r="D36" s="20"/>
      <c r="E36" s="22" t="s">
        <v>22</v>
      </c>
      <c r="F36" s="21">
        <f>ROUND(F35*IF(ISNUMBER(E36),E36,IF(LEFT(E36,2)="19",0.19,IF(LEFT(E36,1)="7",0.07,0))),2)</f>
      </c>
    </row>
    <row r="37" ht="19" customHeight="1" spans="1:6" x14ac:dyDescent="0.25">
      <c r="A37" s="20">
        <f>IF(ISNUMBER(SEARCH("Klein",E36)),"Rechnungsbetrag","Rechnungsbetrag brutto")</f>
      </c>
      <c r="B37" s="20"/>
      <c r="C37" s="20"/>
      <c r="D37" s="20"/>
      <c r="E37" s="20"/>
      <c r="F37" s="21">
        <f>ROUND(F35+F36,2)</f>
      </c>
    </row>
    <row r="38" ht="18" customHeight="1" spans="1:6" x14ac:dyDescent="0.25">
      <c r="A38" s="23">
        <f>IF(ISNUMBER(SEARCH("Klein",E36)),"Steuerbefreiung für Kleinunternehmer nach § 19 UStG, daher wird keine Umsatzsteuer ausgewiesen.","")</f>
      </c>
      <c r="B38" s="23"/>
      <c r="C38" s="23"/>
      <c r="D38" s="23"/>
      <c r="E38" s="23"/>
      <c r="F38" s="23"/>
    </row>
    <row r="40" ht="19" customHeight="1" spans="1:6" x14ac:dyDescent="0.25">
      <c r="A40" s="5" t="s">
        <v>23</v>
      </c>
      <c r="B40" s="5"/>
      <c r="C40" s="5"/>
      <c r="D40" s="5"/>
      <c r="E40" s="24">
        <f>F15</f>
      </c>
      <c r="F40" s="24"/>
    </row>
    <row r="41" ht="19" customHeight="1" spans="1:6" x14ac:dyDescent="0.25">
      <c r="A41" s="5" t="s">
        <v>24</v>
      </c>
      <c r="B41" s="5"/>
      <c r="C41" s="6" t="s">
        <v>48</v>
      </c>
      <c r="D41" s="6"/>
      <c r="E41" s="6"/>
      <c r="F41" s="6"/>
    </row>
    <row r="42" ht="19" customHeight="1" spans="1:6" x14ac:dyDescent="0.25">
      <c r="A42" s="5" t="s">
        <v>25</v>
      </c>
      <c r="B42" s="5"/>
      <c r="C42" s="25">
        <f>IF(C12="","","Rechnung "&amp;C12)</f>
      </c>
      <c r="D42" s="25"/>
      <c r="E42" s="25"/>
      <c r="F42" s="25"/>
    </row>
    <row r="44" spans="1:6" x14ac:dyDescent="0.25">
      <c r="A44" s="5" t="s">
        <v>26</v>
      </c>
      <c r="B44" s="5"/>
      <c r="C44" s="5"/>
      <c r="D44" s="5"/>
      <c r="E44" s="5"/>
      <c r="F44" s="5"/>
    </row>
    <row r="45" ht="34" customHeight="1" spans="1:6" x14ac:dyDescent="0.25">
      <c r="A45" s="26" t="s">
        <v>49</v>
      </c>
      <c r="B45" s="26"/>
      <c r="C45" s="26"/>
      <c r="D45" s="26"/>
      <c r="E45" s="26"/>
      <c r="F45" s="26"/>
    </row>
    <row r="47" spans="1:6" x14ac:dyDescent="0.25">
      <c r="A47" s="5" t="s">
        <v>27</v>
      </c>
      <c r="B47" s="5"/>
      <c r="C47" s="5"/>
      <c r="D47" s="5"/>
      <c r="E47" s="5"/>
      <c r="F47" s="5"/>
    </row>
    <row r="48" ht="30" customHeight="1" spans="1:6" x14ac:dyDescent="0.25">
      <c r="A48" s="26" t="s">
        <v>50</v>
      </c>
      <c r="B48" s="26"/>
      <c r="C48" s="26"/>
      <c r="D48" s="26"/>
      <c r="E48" s="26"/>
      <c r="F48" s="26"/>
    </row>
  </sheetData>
  <mergeCells count="39">
    <mergeCell ref="A1:F1"/>
    <mergeCell ref="A2:F2"/>
    <mergeCell ref="A3:B3"/>
    <mergeCell ref="C3:D3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1:F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F16"/>
    <mergeCell ref="A35:E35"/>
    <mergeCell ref="A36:D36"/>
    <mergeCell ref="A37:E37"/>
    <mergeCell ref="A38:F38"/>
    <mergeCell ref="A40:D40"/>
    <mergeCell ref="E40:F40"/>
    <mergeCell ref="A41:B41"/>
    <mergeCell ref="C41:F41"/>
    <mergeCell ref="A42:B42"/>
    <mergeCell ref="C42:F42"/>
    <mergeCell ref="A44:F44"/>
    <mergeCell ref="A45:F45"/>
    <mergeCell ref="A47:F47"/>
    <mergeCell ref="A48:F48"/>
  </mergeCells>
  <dataValidations count="2">
    <dataValidation type="list" allowBlank="1" showInputMessage="1" prompt="Std. für Stunden, Pauschal für Festpreise. Eigene Einheiten sind auch möglich." sqref="D19:D33">
      <formula1>"Std.,Tag,Pauschal,Stück,km,Monat"</formula1>
    </dataValidation>
    <dataValidation type="list" allowBlank="1" showInputMessage="1" prompt="19 % ist der Regelsatz. 0 % Kleinunternehmer setzt den Hinweis nach § 19 UStG." sqref="E36">
      <formula1>"19 %,7 %,0 % Kleinunternehmer"</formula1>
    </dataValidation>
  </dataValidations>
  <printOptions horizontalCentered="1"/>
  <pageMargins left="0.5" right="0.5" top="0.6" bottom="0.7" header="0.3" footer="0.3"/>
  <pageSetup paperSize="9" orientation="portrait" fitToWidth="1" fitToHeight="1"/>
  <headerFooter>
    <oddFooter>&amp;L&amp;8Kostenlose Vorlage von teamspace · www.teamspace.de/vorlagen/ · Stand Oktober 2026&amp;R&amp;8Seite &amp;P von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3BB0"/>
    <pageSetUpPr fitToPage="1"/>
  </sheetPr>
  <dimension ref="A1:E21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62" customWidth="1"/>
    <col min="3" max="3" width="26" customWidth="1"/>
    <col min="4" max="4" width="30" customWidth="1"/>
    <col min="5" max="5" width="10" customWidth="1"/>
  </cols>
  <sheetData>
    <row r="1" ht="30" customHeight="1" spans="1:5" x14ac:dyDescent="0.25">
      <c r="A1" s="1" t="s">
        <v>51</v>
      </c>
      <c r="B1" s="1"/>
      <c r="C1" s="1"/>
      <c r="D1" s="1"/>
      <c r="E1" s="1"/>
    </row>
    <row r="2" ht="30" customHeight="1" spans="1:5" x14ac:dyDescent="0.25">
      <c r="A2" s="2" t="s">
        <v>52</v>
      </c>
      <c r="B2" s="2"/>
      <c r="C2" s="2"/>
      <c r="D2" s="2"/>
      <c r="E2" s="2"/>
    </row>
    <row r="4" ht="30" customHeight="1" spans="1:5" x14ac:dyDescent="0.25">
      <c r="A4" s="13" t="s">
        <v>53</v>
      </c>
      <c r="B4" s="13" t="s">
        <v>54</v>
      </c>
      <c r="C4" s="13" t="s">
        <v>55</v>
      </c>
      <c r="D4" s="13" t="s">
        <v>56</v>
      </c>
      <c r="E4" s="13" t="s">
        <v>57</v>
      </c>
    </row>
    <row r="5" ht="30" customHeight="1" spans="1:5" x14ac:dyDescent="0.25">
      <c r="A5" s="27">
        <v>1</v>
      </c>
      <c r="B5" s="26" t="s">
        <v>58</v>
      </c>
      <c r="C5" s="26" t="s">
        <v>59</v>
      </c>
      <c r="D5" s="26" t="s">
        <v>60</v>
      </c>
      <c r="E5" s="28"/>
    </row>
    <row r="6" ht="30" customHeight="1" spans="1:5" x14ac:dyDescent="0.25">
      <c r="A6" s="27">
        <v>2</v>
      </c>
      <c r="B6" s="26" t="s">
        <v>61</v>
      </c>
      <c r="C6" s="26" t="s">
        <v>59</v>
      </c>
      <c r="D6" s="26" t="s">
        <v>62</v>
      </c>
      <c r="E6" s="28"/>
    </row>
    <row r="7" ht="30" customHeight="1" spans="1:5" x14ac:dyDescent="0.25">
      <c r="A7" s="27">
        <v>3</v>
      </c>
      <c r="B7" s="26" t="s">
        <v>63</v>
      </c>
      <c r="C7" s="26" t="s">
        <v>64</v>
      </c>
      <c r="D7" s="26" t="s">
        <v>13</v>
      </c>
      <c r="E7" s="28"/>
    </row>
    <row r="8" ht="18" customHeight="1" spans="1:5" x14ac:dyDescent="0.25">
      <c r="A8" s="27">
        <v>4</v>
      </c>
      <c r="B8" s="26" t="s">
        <v>65</v>
      </c>
      <c r="C8" s="26" t="s">
        <v>66</v>
      </c>
      <c r="D8" s="26" t="s">
        <v>8</v>
      </c>
      <c r="E8" s="28"/>
    </row>
    <row r="9" ht="18" customHeight="1" spans="1:5" x14ac:dyDescent="0.25">
      <c r="A9" s="27">
        <v>5</v>
      </c>
      <c r="B9" s="26" t="s">
        <v>67</v>
      </c>
      <c r="C9" s="26" t="s">
        <v>68</v>
      </c>
      <c r="D9" s="26" t="s">
        <v>7</v>
      </c>
      <c r="E9" s="28"/>
    </row>
    <row r="10" ht="30" customHeight="1" spans="1:5" x14ac:dyDescent="0.25">
      <c r="A10" s="27">
        <v>6</v>
      </c>
      <c r="B10" s="26" t="s">
        <v>69</v>
      </c>
      <c r="C10" s="26" t="s">
        <v>70</v>
      </c>
      <c r="D10" s="26" t="s">
        <v>71</v>
      </c>
      <c r="E10" s="28"/>
    </row>
    <row r="11" ht="30" customHeight="1" spans="1:5" x14ac:dyDescent="0.25">
      <c r="A11" s="27">
        <v>7</v>
      </c>
      <c r="B11" s="26" t="s">
        <v>72</v>
      </c>
      <c r="C11" s="26" t="s">
        <v>73</v>
      </c>
      <c r="D11" s="26" t="s">
        <v>74</v>
      </c>
      <c r="E11" s="28"/>
    </row>
    <row r="12" ht="44" customHeight="1" spans="1:5" x14ac:dyDescent="0.25">
      <c r="A12" s="27">
        <v>8</v>
      </c>
      <c r="B12" s="26" t="s">
        <v>75</v>
      </c>
      <c r="C12" s="26" t="s">
        <v>76</v>
      </c>
      <c r="D12" s="26" t="s">
        <v>77</v>
      </c>
      <c r="E12" s="28"/>
    </row>
    <row r="13" ht="30" customHeight="1" spans="1:5" x14ac:dyDescent="0.25">
      <c r="A13" s="27">
        <v>9</v>
      </c>
      <c r="B13" s="26" t="s">
        <v>78</v>
      </c>
      <c r="C13" s="26" t="s">
        <v>79</v>
      </c>
      <c r="D13" s="26" t="s">
        <v>80</v>
      </c>
      <c r="E13" s="28"/>
    </row>
    <row r="14" ht="44" customHeight="1" spans="1:5" x14ac:dyDescent="0.25">
      <c r="A14" s="27">
        <v>10</v>
      </c>
      <c r="B14" s="26" t="s">
        <v>81</v>
      </c>
      <c r="C14" s="26" t="s">
        <v>82</v>
      </c>
      <c r="D14" s="26" t="s">
        <v>26</v>
      </c>
      <c r="E14" s="28"/>
    </row>
    <row r="15" ht="30" customHeight="1" spans="1:5" x14ac:dyDescent="0.25">
      <c r="A15" s="27">
        <v>11</v>
      </c>
      <c r="B15" s="26" t="s">
        <v>83</v>
      </c>
      <c r="C15" s="26" t="s">
        <v>84</v>
      </c>
      <c r="D15" s="26" t="s">
        <v>85</v>
      </c>
      <c r="E15" s="28"/>
    </row>
    <row r="16" ht="44" customHeight="1" spans="1:5" x14ac:dyDescent="0.25">
      <c r="A16" s="27">
        <v>12</v>
      </c>
      <c r="B16" s="26" t="s">
        <v>86</v>
      </c>
      <c r="C16" s="26" t="s">
        <v>87</v>
      </c>
      <c r="D16" s="26" t="s">
        <v>88</v>
      </c>
      <c r="E16" s="28"/>
    </row>
    <row r="17" ht="30" customHeight="1" spans="1:5" x14ac:dyDescent="0.25">
      <c r="A17" s="27">
        <v>13</v>
      </c>
      <c r="B17" s="26" t="s">
        <v>89</v>
      </c>
      <c r="C17" s="26" t="s">
        <v>90</v>
      </c>
      <c r="D17" s="26" t="s">
        <v>91</v>
      </c>
      <c r="E17" s="28"/>
    </row>
    <row r="18" ht="44" customHeight="1" spans="1:5" x14ac:dyDescent="0.25">
      <c r="A18" s="27">
        <v>14</v>
      </c>
      <c r="B18" s="26" t="s">
        <v>92</v>
      </c>
      <c r="C18" s="26" t="s">
        <v>93</v>
      </c>
      <c r="D18" s="26" t="s">
        <v>94</v>
      </c>
      <c r="E18" s="28"/>
    </row>
    <row r="20" spans="1:5" x14ac:dyDescent="0.25">
      <c r="A20" s="29" t="s">
        <v>95</v>
      </c>
      <c r="B20" s="29"/>
      <c r="C20" s="29"/>
      <c r="D20" s="29"/>
      <c r="E20" s="29"/>
    </row>
    <row r="21" spans="1:5" x14ac:dyDescent="0.25">
      <c r="A21" s="29"/>
      <c r="B21" s="29"/>
      <c r="C21" s="29"/>
      <c r="D21" s="29"/>
      <c r="E21" s="29"/>
    </row>
  </sheetData>
  <mergeCells count="3">
    <mergeCell ref="A1:E1"/>
    <mergeCell ref="A2:E2"/>
    <mergeCell ref="A20:E21"/>
  </mergeCells>
  <dataValidations count="2">
    <dataValidation type="list" allowBlank="1" showInputMessage="1" prompt="ja oder entfällt" sqref="E10:E18">
      <formula1>"ja,entfällt"</formula1>
    </dataValidation>
    <dataValidation type="list" allowBlank="1" showInputMessage="1" prompt="ja oder entfällt" sqref="E5:E18">
      <formula1>"ja,entfällt"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B1:B35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00" customWidth="1"/>
  </cols>
  <sheetData>
    <row r="1" ht="30" customHeight="1" spans="2:2" x14ac:dyDescent="0.25">
      <c r="B1" s="30" t="s">
        <v>96</v>
      </c>
    </row>
    <row r="2" ht="45" customHeight="1" spans="2:2" x14ac:dyDescent="0.25">
      <c r="B2" s="31" t="s">
        <v>97</v>
      </c>
    </row>
    <row r="4" ht="20" customHeight="1" spans="2:2" x14ac:dyDescent="0.25">
      <c r="B4" s="32" t="s">
        <v>98</v>
      </c>
    </row>
    <row r="5" ht="16" customHeight="1" spans="2:2" x14ac:dyDescent="0.25">
      <c r="B5" s="31" t="s">
        <v>99</v>
      </c>
    </row>
    <row r="6" ht="29" customHeight="1" spans="2:2" x14ac:dyDescent="0.25">
      <c r="B6" s="31" t="s">
        <v>100</v>
      </c>
    </row>
    <row r="7" ht="29" customHeight="1" spans="2:2" x14ac:dyDescent="0.25">
      <c r="B7" s="31" t="s">
        <v>101</v>
      </c>
    </row>
    <row r="8" ht="29" customHeight="1" spans="2:2" x14ac:dyDescent="0.25">
      <c r="B8" s="31" t="s">
        <v>102</v>
      </c>
    </row>
    <row r="9" ht="29" customHeight="1" spans="2:2" x14ac:dyDescent="0.25">
      <c r="B9" s="31" t="s">
        <v>103</v>
      </c>
    </row>
    <row r="11" ht="20" customHeight="1" spans="2:2" x14ac:dyDescent="0.25">
      <c r="B11" s="32" t="s">
        <v>104</v>
      </c>
    </row>
    <row r="12" ht="16" customHeight="1" spans="2:2" x14ac:dyDescent="0.25">
      <c r="B12" s="31" t="s">
        <v>105</v>
      </c>
    </row>
    <row r="13" ht="29" customHeight="1" spans="2:2" x14ac:dyDescent="0.25">
      <c r="B13" s="31" t="s">
        <v>106</v>
      </c>
    </row>
    <row r="14" ht="29" customHeight="1" spans="2:2" x14ac:dyDescent="0.25">
      <c r="B14" s="31" t="s">
        <v>107</v>
      </c>
    </row>
    <row r="15" ht="29" customHeight="1" spans="2:2" x14ac:dyDescent="0.25">
      <c r="B15" s="31" t="s">
        <v>108</v>
      </c>
    </row>
    <row r="17" ht="20" customHeight="1" spans="2:2" x14ac:dyDescent="0.25">
      <c r="B17" s="32" t="s">
        <v>109</v>
      </c>
    </row>
    <row r="18" ht="16" customHeight="1" spans="2:2" x14ac:dyDescent="0.25">
      <c r="B18" s="31" t="s">
        <v>110</v>
      </c>
    </row>
    <row r="19" ht="29" customHeight="1" spans="2:2" x14ac:dyDescent="0.25">
      <c r="B19" s="31" t="s">
        <v>111</v>
      </c>
    </row>
    <row r="20" ht="29" customHeight="1" spans="2:2" x14ac:dyDescent="0.25">
      <c r="B20" s="31" t="s">
        <v>112</v>
      </c>
    </row>
    <row r="21" ht="29" customHeight="1" spans="2:2" x14ac:dyDescent="0.25">
      <c r="B21" s="31" t="s">
        <v>113</v>
      </c>
    </row>
    <row r="22" spans="2:2" x14ac:dyDescent="0.25">
      <c r="B22" s="33" t="s">
        <v>114</v>
      </c>
    </row>
    <row r="23" spans="2:2" x14ac:dyDescent="0.25">
      <c r="B23" s="33" t="s">
        <v>115</v>
      </c>
    </row>
    <row r="25" ht="20" customHeight="1" spans="2:2" x14ac:dyDescent="0.25">
      <c r="B25" s="32" t="s">
        <v>116</v>
      </c>
    </row>
    <row r="26" ht="29" customHeight="1" spans="2:2" x14ac:dyDescent="0.25">
      <c r="B26" s="31" t="s">
        <v>117</v>
      </c>
    </row>
    <row r="27" ht="29" customHeight="1" spans="2:2" x14ac:dyDescent="0.25">
      <c r="B27" s="31" t="s">
        <v>118</v>
      </c>
    </row>
    <row r="28" ht="43.5" customHeight="1" spans="2:2" x14ac:dyDescent="0.25">
      <c r="B28" s="31" t="s">
        <v>119</v>
      </c>
    </row>
    <row r="30" spans="2:2" x14ac:dyDescent="0.25">
      <c r="B30" s="32" t="s">
        <v>120</v>
      </c>
    </row>
    <row r="31" spans="2:2" x14ac:dyDescent="0.25">
      <c r="B31" s="33" t="s">
        <v>121</v>
      </c>
    </row>
    <row r="32" spans="2:2" x14ac:dyDescent="0.25">
      <c r="B32" s="33" t="s">
        <v>122</v>
      </c>
    </row>
    <row r="33" spans="2:2" x14ac:dyDescent="0.25">
      <c r="B33" s="33" t="s">
        <v>123</v>
      </c>
    </row>
    <row r="35" ht="30" customHeight="1" spans="2:2" x14ac:dyDescent="0.25">
      <c r="B35" s="29" t="s">
        <v>124</v>
      </c>
    </row>
  </sheetData>
  <hyperlinks>
    <hyperlink ref="B22" r:id="rId1"/>
    <hyperlink ref="B23" r:id="rId2"/>
    <hyperlink ref="B31" r:id="rId3"/>
    <hyperlink ref="B32" r:id="rId4"/>
    <hyperlink ref="B33" r:id="rId5"/>
  </hyperlink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Rechnung</vt:lpstr>
      <vt:lpstr>Beispiel</vt:lpstr>
      <vt:lpstr>Pflichtangaben</vt:lpstr>
      <vt:lpstr>Anleitung</vt:lpstr>
    </vt:vector>
  </TitlesOfParts>
  <Company>5 POINT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teamspace (5 POINT AG)</dc:creator>
  <dc:title>Rechnungsvorlage</dc:title>
  <dc:subject>Rechnung für Dienstleister mit allen Pflichtangaben: nach Stunden oder pauschal, mit Kleinunternehmer-Hinweis und Checkliste.</dc:subject>
  <dc:description>Kostenlose Vorlage von www.teamspace.de, Stand Oktober 2026.</dc:description>
  <cp:keywords>Rechnungsvorlage Excel, Vorlage, Excel</cp:keywords>
  <cp:category/>
  <cp:lastModifiedBy>teamspace</cp:lastModifiedBy>
  <dcterms:created xsi:type="dcterms:W3CDTF">2026-10-01T00:00:00Z</dcterms:created>
  <dcterms:modified xsi:type="dcterms:W3CDTF">2026-10-01T00:00:00Z</dcterms:modified>
</cp:coreProperties>
</file>